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730" tabRatio="726" activeTab="2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<sst xmlns="http://schemas.openxmlformats.org/spreadsheetml/2006/main" count="118" uniqueCount="77">
  <si>
    <t>Załącznik nr 6A</t>
  </si>
  <si>
    <t>Lp.</t>
  </si>
  <si>
    <t>Nazwa budynku, adres</t>
  </si>
  <si>
    <t>Rok budowy</t>
  </si>
  <si>
    <t>Powierzchnia m2</t>
  </si>
  <si>
    <t>Wartość odtworzeniowa</t>
  </si>
  <si>
    <t>Zabezpieczenia  przeciwpożarowe i przeciw kradzieżowe</t>
  </si>
  <si>
    <t>1.</t>
  </si>
  <si>
    <t>Budynek Szkoły</t>
  </si>
  <si>
    <t>Zabezpieczenia p-poż zgodne z przepisami. Alarm przeciw kradzeżowy z powiadomieniem telefonicznym pracowników i dyrektora.</t>
  </si>
  <si>
    <t>2.</t>
  </si>
  <si>
    <t>Budynek gospodarczy</t>
  </si>
  <si>
    <t>3.</t>
  </si>
  <si>
    <t>Budynek garażu</t>
  </si>
  <si>
    <t>Razem:</t>
  </si>
  <si>
    <t>Inne lokalizacje w których znajduje się ubezpieczane mienie: Brak</t>
  </si>
  <si>
    <t>Liczba pracowników w jednostce:</t>
  </si>
  <si>
    <t>Załącznik nr 6B</t>
  </si>
  <si>
    <t>Wartość pozostałych środków trwałych i wyposażenia</t>
  </si>
  <si>
    <t>Księgozbiór</t>
  </si>
  <si>
    <t>Załącznik nr 6C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</si>
  <si>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</si>
  <si>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</si>
  <si>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</si>
  <si>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</si>
  <si>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</si>
  <si>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</si>
  <si>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Nazwa sprzętu, model</t>
  </si>
  <si>
    <t>Materiał budowy scian, więźby dachowej i konstrukcji dachu</t>
  </si>
  <si>
    <t>Ściany murowane, cegła grubości 42 cm, technologia tradycyjna, elewacja tynkowa typu baranek,stropy wylewane, stropodach pokryty papą.</t>
  </si>
  <si>
    <t>Ściany murowane, cegła, stropodach pokryty papą.</t>
  </si>
  <si>
    <t>Ściany murowanwane, cegła, stropodach pokryty papą.</t>
  </si>
  <si>
    <t>Szkoły Podstawowej w Krysku</t>
  </si>
  <si>
    <t>Za sprzęt elektroniczny przenośny przyjmuje się komputery (laptopy), kamery video itp. Sprzęt</t>
  </si>
  <si>
    <t>Wykaz sprzętu elektronicznego</t>
  </si>
  <si>
    <t>I. Sprzęt stacjonarny</t>
  </si>
  <si>
    <t>II. Sprzęt przenośny</t>
  </si>
  <si>
    <t>4.</t>
  </si>
  <si>
    <t>Notebook HP 250G4 15</t>
  </si>
  <si>
    <t>5.</t>
  </si>
  <si>
    <t>6.</t>
  </si>
  <si>
    <t>Tablica interaktywna iBoard 82</t>
  </si>
  <si>
    <t>Projektor krótkoogniskowy Optomax 305</t>
  </si>
  <si>
    <t>nie starszy niż 5 letni (wyprodukowany w roku 2016 i latach następnych).</t>
  </si>
  <si>
    <r>
      <rPr>
        <b/>
        <sz val="10"/>
        <rFont val="Tahoma"/>
        <family val="2"/>
      </rPr>
      <t xml:space="preserve">Wartość pozostałych środków trwałych, środków trwałych niskiej wartości i wyposażenia </t>
    </r>
    <r>
      <rPr>
        <sz val="10"/>
        <rFont val="Tahoma"/>
        <family val="2"/>
      </rPr>
      <t>(bez budynków i budowli, sprzętu elekroniczne wykazanego dalej i pojazdów)</t>
    </r>
  </si>
  <si>
    <t>okres ubezpieczenia od 01.01.2021</t>
  </si>
  <si>
    <t>7.</t>
  </si>
  <si>
    <t>Zestaw nagłaśniający</t>
  </si>
  <si>
    <t>8.</t>
  </si>
  <si>
    <t>Laptop 15.6'' Lenovo</t>
  </si>
  <si>
    <t>9.</t>
  </si>
  <si>
    <t>10.</t>
  </si>
  <si>
    <t>Notebook Laptop 15.6'' Asuss</t>
  </si>
  <si>
    <t>11.</t>
  </si>
  <si>
    <t>Drukarka</t>
  </si>
  <si>
    <t>12.</t>
  </si>
  <si>
    <t>Monitor Phipips 15 szt.</t>
  </si>
  <si>
    <t>15.</t>
  </si>
  <si>
    <t>Kopiarka Konica</t>
  </si>
  <si>
    <t>Monitor Samsung Led 24''</t>
  </si>
  <si>
    <t xml:space="preserve">Tablet Lenovo </t>
  </si>
  <si>
    <t>Zestaw z tabletami Huawei Media Pad5 25 szt.</t>
  </si>
  <si>
    <t>Tablica my Board Black 86</t>
  </si>
  <si>
    <t>Zestaw komputerowy NTT OFFICE+monitorBenq</t>
  </si>
  <si>
    <t>Serwer wirtualny SPK WS</t>
  </si>
  <si>
    <t>ZestawDell Optiplex 780 14 szt.</t>
  </si>
  <si>
    <t>Monitor interaktywny  Newline TT-6518rs+OPS</t>
  </si>
  <si>
    <t>Komputer z systemem Windows 10</t>
  </si>
  <si>
    <t>Drukarka laserowa</t>
  </si>
  <si>
    <t>Laptop Lenovo i5 14’’ z systemem Windows 10, oprogramowaniem Office 2016, program antywirusowy, zestaw słuchawkowy, dysk zewnętrzny, pendrive, torba do komputera, mysz do komputera - 6 sztuk x 1993,10zł (Przeznaczone do nauki zdalnej, wypożyczany dla uczniów, po okresie nauki zdalnej sprzęt wraca do szkoły) Laptop -1907,00, mysz komputerowa 49,20zł, torba na laptopa 36,90zł.</t>
  </si>
  <si>
    <t>Wykaz budynków i budowli</t>
  </si>
  <si>
    <t>REGON: 001158105</t>
  </si>
  <si>
    <t>Laptop Dell Vostro</t>
  </si>
  <si>
    <t>13.</t>
  </si>
  <si>
    <t>14.</t>
  </si>
  <si>
    <t>Laptop Lenovo Thinkpad T440s, i5/4GB/Kam/Wfi/Win10 z systemem Windows 10, oprogramowaniem Office 2016, program antywirusowy, zestaw słuchawkowy, torba do notebooka, mysz bezprzewodowa - 5 sztuk x 1873,00zł( Przeznaczone do nauki zdalnej, wypożyczany uczniom, po okresie nauki zdalnej sprzęt wraca do szkoły) Laptop 1792,00, mysz komputerowa 48,00zł, torba na laptopa 33,00 zł)</t>
  </si>
  <si>
    <t>09-152 Naruszewo, Krysk 47A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</si>
</sst>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_-* #,##0.00&quot; zł&quot;_-;\-* #,##0.00&quot; zł&quot;_-;_-* \-??&quot; zł&quot;_-;_-@_-"/>
    <numFmt numFmtId="168" formatCode="#,##0.00\ &quot;zł&quot;"/>
  </numFmts>
  <fonts count="40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left" vertical="center" wrapText="1"/>
    </xf>
    <xf numFmtId="166" fontId="2" fillId="0" borderId="12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166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166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8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8" fontId="3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vertical="center"/>
    </xf>
    <xf numFmtId="168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vertical="center"/>
    </xf>
    <xf numFmtId="166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4.140625" style="1" customWidth="1"/>
    <col min="2" max="2" width="25.8515625" style="1" customWidth="1"/>
    <col min="3" max="3" width="6.421875" style="2" customWidth="1"/>
    <col min="4" max="4" width="8.8515625" style="2" customWidth="1"/>
    <col min="5" max="5" width="17.140625" style="1" customWidth="1"/>
    <col min="6" max="6" width="26.7109375" style="1" customWidth="1"/>
    <col min="7" max="7" width="31.8515625" style="1" customWidth="1"/>
    <col min="8" max="16384" width="9.140625" style="1" customWidth="1"/>
  </cols>
  <sheetData>
    <row r="1" spans="1:7" ht="12.75">
      <c r="A1" s="1" t="s">
        <v>45</v>
      </c>
      <c r="G1" s="3" t="s">
        <v>0</v>
      </c>
    </row>
    <row r="3" spans="1:7" ht="12.75">
      <c r="A3" s="50" t="s">
        <v>70</v>
      </c>
      <c r="B3" s="50"/>
      <c r="C3" s="50"/>
      <c r="D3" s="50"/>
      <c r="E3" s="50"/>
      <c r="F3" s="50"/>
      <c r="G3" s="50"/>
    </row>
    <row r="4" spans="1:7" ht="12.75">
      <c r="A4" s="50" t="s">
        <v>32</v>
      </c>
      <c r="B4" s="50"/>
      <c r="C4" s="50"/>
      <c r="D4" s="50"/>
      <c r="E4" s="50"/>
      <c r="F4" s="50"/>
      <c r="G4" s="50"/>
    </row>
    <row r="5" spans="1:7" ht="12.75">
      <c r="A5" s="50" t="s">
        <v>76</v>
      </c>
      <c r="B5" s="50"/>
      <c r="C5" s="50"/>
      <c r="D5" s="50"/>
      <c r="E5" s="50"/>
      <c r="F5" s="50"/>
      <c r="G5" s="50"/>
    </row>
    <row r="6" spans="1:7" ht="12.75">
      <c r="A6" s="53" t="s">
        <v>71</v>
      </c>
      <c r="B6" s="53"/>
      <c r="C6" s="53"/>
      <c r="D6" s="53"/>
      <c r="E6" s="53"/>
      <c r="F6" s="53"/>
      <c r="G6" s="53"/>
    </row>
    <row r="8" spans="1:7" ht="38.25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5" t="s">
        <v>28</v>
      </c>
      <c r="G8" s="4" t="s">
        <v>6</v>
      </c>
    </row>
    <row r="9" spans="1:7" ht="76.5">
      <c r="A9" s="14" t="s">
        <v>7</v>
      </c>
      <c r="B9" s="15" t="s">
        <v>8</v>
      </c>
      <c r="C9" s="14">
        <v>1965</v>
      </c>
      <c r="D9" s="14">
        <v>822</v>
      </c>
      <c r="E9" s="16">
        <v>2900000</v>
      </c>
      <c r="F9" s="6" t="s">
        <v>29</v>
      </c>
      <c r="G9" s="7" t="s">
        <v>9</v>
      </c>
    </row>
    <row r="10" spans="1:7" ht="63.75">
      <c r="A10" s="14" t="s">
        <v>10</v>
      </c>
      <c r="B10" s="15" t="s">
        <v>11</v>
      </c>
      <c r="C10" s="14">
        <v>1965</v>
      </c>
      <c r="D10" s="14">
        <v>53.5</v>
      </c>
      <c r="E10" s="17">
        <v>135000</v>
      </c>
      <c r="F10" s="8" t="s">
        <v>30</v>
      </c>
      <c r="G10" s="9" t="s">
        <v>9</v>
      </c>
    </row>
    <row r="11" spans="1:7" ht="63.75">
      <c r="A11" s="14" t="s">
        <v>12</v>
      </c>
      <c r="B11" s="15" t="s">
        <v>13</v>
      </c>
      <c r="C11" s="14">
        <v>1978</v>
      </c>
      <c r="D11" s="14">
        <v>23.6</v>
      </c>
      <c r="E11" s="17">
        <v>60000</v>
      </c>
      <c r="F11" s="8" t="s">
        <v>31</v>
      </c>
      <c r="G11" s="9" t="s">
        <v>9</v>
      </c>
    </row>
    <row r="12" spans="1:7" ht="12.75">
      <c r="A12" s="18"/>
      <c r="B12" s="19"/>
      <c r="D12" s="20" t="s">
        <v>14</v>
      </c>
      <c r="E12" s="21">
        <f>SUM(E9:E11)</f>
        <v>3095000</v>
      </c>
      <c r="F12" s="22"/>
      <c r="G12" s="10"/>
    </row>
    <row r="13" spans="1:7" ht="12.75">
      <c r="A13" s="18"/>
      <c r="B13" s="19"/>
      <c r="C13" s="18"/>
      <c r="D13" s="18"/>
      <c r="E13" s="23"/>
      <c r="F13" s="23"/>
      <c r="G13" s="10"/>
    </row>
    <row r="14" spans="1:7" ht="12.75">
      <c r="A14" s="51" t="s">
        <v>15</v>
      </c>
      <c r="B14" s="51"/>
      <c r="C14" s="51"/>
      <c r="D14" s="51"/>
      <c r="E14" s="51"/>
      <c r="F14" s="51"/>
      <c r="G14" s="51"/>
    </row>
    <row r="15" spans="1:2" ht="12.75">
      <c r="A15" s="11"/>
      <c r="B15" s="11"/>
    </row>
    <row r="16" spans="1:3" ht="12.75">
      <c r="A16" s="52" t="s">
        <v>16</v>
      </c>
      <c r="B16" s="52"/>
      <c r="C16" s="2">
        <v>16</v>
      </c>
    </row>
  </sheetData>
  <sheetProtection selectLockedCells="1" selectUnlockedCells="1"/>
  <mergeCells count="6">
    <mergeCell ref="A3:G3"/>
    <mergeCell ref="A4:G4"/>
    <mergeCell ref="A14:G14"/>
    <mergeCell ref="A16:B16"/>
    <mergeCell ref="A5:G5"/>
    <mergeCell ref="A6:G6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49.57421875" style="1" customWidth="1"/>
    <col min="2" max="2" width="31.421875" style="1" customWidth="1"/>
    <col min="3" max="16384" width="9.140625" style="1" customWidth="1"/>
  </cols>
  <sheetData>
    <row r="1" spans="1:2" ht="12.75">
      <c r="A1" s="1" t="s">
        <v>45</v>
      </c>
      <c r="B1" s="3" t="s">
        <v>17</v>
      </c>
    </row>
    <row r="2" ht="12.75">
      <c r="B2" s="3"/>
    </row>
    <row r="4" spans="1:2" ht="12.75">
      <c r="A4" s="50" t="s">
        <v>18</v>
      </c>
      <c r="B4" s="50"/>
    </row>
    <row r="5" spans="1:5" ht="12.75">
      <c r="A5" s="50" t="s">
        <v>32</v>
      </c>
      <c r="B5" s="50"/>
      <c r="C5" s="13"/>
      <c r="D5" s="13"/>
      <c r="E5" s="13"/>
    </row>
    <row r="6" spans="1:5" ht="12.75">
      <c r="A6" s="50" t="s">
        <v>76</v>
      </c>
      <c r="B6" s="50"/>
      <c r="C6" s="13"/>
      <c r="D6" s="13"/>
      <c r="E6" s="13"/>
    </row>
    <row r="7" spans="1:5" ht="12.75">
      <c r="A7" s="50" t="s">
        <v>71</v>
      </c>
      <c r="B7" s="50"/>
      <c r="C7" s="13"/>
      <c r="D7" s="13"/>
      <c r="E7" s="13"/>
    </row>
    <row r="9" spans="1:2" ht="60.75" customHeight="1">
      <c r="A9" s="15" t="s">
        <v>44</v>
      </c>
      <c r="B9" s="49">
        <v>244429.91</v>
      </c>
    </row>
    <row r="10" spans="1:2" ht="15.75" customHeight="1">
      <c r="A10" s="32" t="s">
        <v>19</v>
      </c>
      <c r="B10" s="33">
        <v>15300</v>
      </c>
    </row>
    <row r="11" spans="1:2" ht="12.75">
      <c r="A11" s="25" t="s">
        <v>14</v>
      </c>
      <c r="B11" s="26">
        <f>SUM(B9:B10)</f>
        <v>259729.91</v>
      </c>
    </row>
    <row r="12" spans="1:2" ht="15.75" customHeight="1">
      <c r="A12" s="27"/>
      <c r="B12" s="28"/>
    </row>
    <row r="13" spans="1:2" ht="15.75" customHeight="1">
      <c r="A13" s="27"/>
      <c r="B13" s="28"/>
    </row>
  </sheetData>
  <sheetProtection selectLockedCells="1" selectUnlockedCells="1"/>
  <mergeCells count="4">
    <mergeCell ref="A4:B4"/>
    <mergeCell ref="A5:B5"/>
    <mergeCell ref="A6:B6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4.28125" style="1" customWidth="1"/>
    <col min="2" max="2" width="41.57421875" style="1" customWidth="1"/>
    <col min="3" max="3" width="9.28125" style="1" customWidth="1"/>
    <col min="4" max="4" width="24.421875" style="1" customWidth="1"/>
    <col min="5" max="16384" width="9.140625" style="1" customWidth="1"/>
  </cols>
  <sheetData>
    <row r="1" spans="1:4" ht="12.75">
      <c r="A1" s="1" t="s">
        <v>45</v>
      </c>
      <c r="D1" s="3" t="s">
        <v>20</v>
      </c>
    </row>
    <row r="2" ht="12.75">
      <c r="B2" s="3"/>
    </row>
    <row r="4" spans="1:4" ht="12.75">
      <c r="A4" s="50" t="s">
        <v>34</v>
      </c>
      <c r="B4" s="50"/>
      <c r="C4" s="50"/>
      <c r="D4" s="50"/>
    </row>
    <row r="5" spans="1:4" ht="12.75">
      <c r="A5" s="50" t="s">
        <v>21</v>
      </c>
      <c r="B5" s="50"/>
      <c r="C5" s="50"/>
      <c r="D5" s="50"/>
    </row>
    <row r="6" spans="1:5" ht="12.75">
      <c r="A6" s="50" t="s">
        <v>32</v>
      </c>
      <c r="B6" s="50"/>
      <c r="C6" s="50"/>
      <c r="D6" s="50"/>
      <c r="E6" s="13"/>
    </row>
    <row r="7" spans="1:5" ht="12.75">
      <c r="A7" s="50" t="s">
        <v>76</v>
      </c>
      <c r="B7" s="50"/>
      <c r="C7" s="50"/>
      <c r="D7" s="50"/>
      <c r="E7" s="13"/>
    </row>
    <row r="8" spans="1:5" ht="12.75">
      <c r="A8" s="50" t="s">
        <v>71</v>
      </c>
      <c r="B8" s="50"/>
      <c r="C8" s="50"/>
      <c r="D8" s="50"/>
      <c r="E8" s="13"/>
    </row>
    <row r="9" spans="1:5" ht="12.75">
      <c r="A9" s="12"/>
      <c r="B9" s="12"/>
      <c r="C9" s="12"/>
      <c r="D9" s="12"/>
      <c r="E9" s="13"/>
    </row>
    <row r="10" spans="1:4" ht="12.75">
      <c r="A10" s="24" t="s">
        <v>35</v>
      </c>
      <c r="B10" s="13"/>
      <c r="C10" s="13"/>
      <c r="D10" s="13"/>
    </row>
    <row r="11" spans="1:4" ht="15.75" customHeight="1">
      <c r="A11" s="52" t="s">
        <v>22</v>
      </c>
      <c r="B11" s="52"/>
      <c r="C11" s="52"/>
      <c r="D11" s="52"/>
    </row>
    <row r="12" spans="1:4" ht="12.75" customHeight="1">
      <c r="A12" s="52" t="s">
        <v>43</v>
      </c>
      <c r="B12" s="52"/>
      <c r="C12" s="52"/>
      <c r="D12" s="52"/>
    </row>
    <row r="13" spans="1:4" ht="38.25">
      <c r="A13" s="4" t="s">
        <v>23</v>
      </c>
      <c r="B13" s="4" t="s">
        <v>24</v>
      </c>
      <c r="C13" s="4" t="s">
        <v>25</v>
      </c>
      <c r="D13" s="41" t="s">
        <v>26</v>
      </c>
    </row>
    <row r="14" spans="1:4" ht="12.75">
      <c r="A14" s="31" t="s">
        <v>7</v>
      </c>
      <c r="B14" s="30" t="s">
        <v>41</v>
      </c>
      <c r="C14" s="31">
        <v>2016</v>
      </c>
      <c r="D14" s="42">
        <v>2650</v>
      </c>
    </row>
    <row r="15" spans="1:4" ht="12.75">
      <c r="A15" s="31" t="s">
        <v>10</v>
      </c>
      <c r="B15" s="30" t="s">
        <v>41</v>
      </c>
      <c r="C15" s="31">
        <v>2016</v>
      </c>
      <c r="D15" s="42">
        <v>2650</v>
      </c>
    </row>
    <row r="16" spans="1:4" ht="12.75">
      <c r="A16" s="31" t="s">
        <v>12</v>
      </c>
      <c r="B16" s="30" t="s">
        <v>63</v>
      </c>
      <c r="C16" s="31">
        <v>2016</v>
      </c>
      <c r="D16" s="42">
        <v>2188.17</v>
      </c>
    </row>
    <row r="17" spans="1:4" ht="12.75">
      <c r="A17" s="31" t="s">
        <v>37</v>
      </c>
      <c r="B17" s="30" t="s">
        <v>62</v>
      </c>
      <c r="C17" s="34">
        <v>2017</v>
      </c>
      <c r="D17" s="42">
        <v>5900</v>
      </c>
    </row>
    <row r="18" spans="1:4" ht="12.75">
      <c r="A18" s="31" t="s">
        <v>39</v>
      </c>
      <c r="B18" s="30" t="s">
        <v>62</v>
      </c>
      <c r="C18" s="34">
        <v>2017</v>
      </c>
      <c r="D18" s="42">
        <v>5900</v>
      </c>
    </row>
    <row r="19" spans="1:4" ht="12.75">
      <c r="A19" s="31" t="s">
        <v>40</v>
      </c>
      <c r="B19" s="30" t="s">
        <v>54</v>
      </c>
      <c r="C19" s="34">
        <v>2017</v>
      </c>
      <c r="D19" s="42">
        <v>479.5</v>
      </c>
    </row>
    <row r="20" spans="1:4" ht="12.75">
      <c r="A20" s="31" t="s">
        <v>46</v>
      </c>
      <c r="B20" s="30" t="s">
        <v>54</v>
      </c>
      <c r="C20" s="34">
        <v>2017</v>
      </c>
      <c r="D20" s="42">
        <v>479.5</v>
      </c>
    </row>
    <row r="21" spans="1:4" ht="12.75">
      <c r="A21" s="31" t="s">
        <v>48</v>
      </c>
      <c r="B21" s="30" t="s">
        <v>64</v>
      </c>
      <c r="C21" s="34">
        <v>2018</v>
      </c>
      <c r="D21" s="42">
        <v>2999</v>
      </c>
    </row>
    <row r="22" spans="1:4" ht="12.75">
      <c r="A22" s="31" t="s">
        <v>50</v>
      </c>
      <c r="B22" s="30" t="s">
        <v>65</v>
      </c>
      <c r="C22" s="34">
        <v>2018</v>
      </c>
      <c r="D22" s="42">
        <v>7126</v>
      </c>
    </row>
    <row r="23" spans="1:4" ht="12.75">
      <c r="A23" s="31" t="s">
        <v>51</v>
      </c>
      <c r="B23" s="30" t="s">
        <v>56</v>
      </c>
      <c r="C23" s="31">
        <v>2018</v>
      </c>
      <c r="D23" s="42">
        <v>4035</v>
      </c>
    </row>
    <row r="24" spans="1:4" ht="12.75">
      <c r="A24" s="31" t="s">
        <v>53</v>
      </c>
      <c r="B24" s="30" t="s">
        <v>58</v>
      </c>
      <c r="C24" s="31">
        <v>2018</v>
      </c>
      <c r="D24" s="42">
        <v>5781</v>
      </c>
    </row>
    <row r="25" spans="1:4" ht="12.75">
      <c r="A25" s="31" t="s">
        <v>55</v>
      </c>
      <c r="B25" s="30" t="s">
        <v>59</v>
      </c>
      <c r="C25" s="31">
        <v>2019</v>
      </c>
      <c r="D25" s="42">
        <v>599.99</v>
      </c>
    </row>
    <row r="26" spans="1:4" ht="12.75">
      <c r="A26" s="31" t="s">
        <v>73</v>
      </c>
      <c r="B26" s="30" t="s">
        <v>66</v>
      </c>
      <c r="C26" s="34">
        <v>2019</v>
      </c>
      <c r="D26" s="42">
        <v>10500</v>
      </c>
    </row>
    <row r="27" spans="1:4" ht="12.75">
      <c r="A27" s="31" t="s">
        <v>74</v>
      </c>
      <c r="B27" s="30" t="s">
        <v>67</v>
      </c>
      <c r="C27" s="34">
        <v>2019</v>
      </c>
      <c r="D27" s="42">
        <v>2300</v>
      </c>
    </row>
    <row r="28" spans="1:4" ht="12.75">
      <c r="A28" s="31" t="s">
        <v>57</v>
      </c>
      <c r="B28" s="30" t="s">
        <v>68</v>
      </c>
      <c r="C28" s="34">
        <v>2019</v>
      </c>
      <c r="D28" s="42">
        <v>490</v>
      </c>
    </row>
    <row r="29" spans="1:4" ht="12.75">
      <c r="A29" s="39"/>
      <c r="B29" s="40"/>
      <c r="C29" s="44" t="s">
        <v>14</v>
      </c>
      <c r="D29" s="43">
        <f>SUM(D14:D28)</f>
        <v>54078.159999999996</v>
      </c>
    </row>
    <row r="30" spans="1:4" ht="12.75">
      <c r="A30" s="36"/>
      <c r="B30" s="36"/>
      <c r="C30" s="37"/>
      <c r="D30" s="38"/>
    </row>
    <row r="31" spans="1:4" ht="12.75">
      <c r="A31" s="36"/>
      <c r="B31" s="36"/>
      <c r="C31" s="37"/>
      <c r="D31" s="38"/>
    </row>
    <row r="32" ht="12.75">
      <c r="A32" s="29" t="s">
        <v>36</v>
      </c>
    </row>
    <row r="33" spans="1:4" ht="12.75">
      <c r="A33" s="52" t="s">
        <v>33</v>
      </c>
      <c r="B33" s="52"/>
      <c r="C33" s="52"/>
      <c r="D33" s="52"/>
    </row>
    <row r="34" spans="1:4" ht="12.75">
      <c r="A34" s="52" t="s">
        <v>43</v>
      </c>
      <c r="B34" s="52"/>
      <c r="C34" s="52"/>
      <c r="D34" s="52"/>
    </row>
    <row r="35" spans="1:4" ht="38.25">
      <c r="A35" s="4" t="s">
        <v>23</v>
      </c>
      <c r="B35" s="4" t="s">
        <v>27</v>
      </c>
      <c r="C35" s="4" t="s">
        <v>25</v>
      </c>
      <c r="D35" s="4" t="s">
        <v>26</v>
      </c>
    </row>
    <row r="36" spans="1:4" ht="12.75">
      <c r="A36" s="31" t="s">
        <v>7</v>
      </c>
      <c r="B36" s="30" t="s">
        <v>42</v>
      </c>
      <c r="C36" s="34">
        <v>2016</v>
      </c>
      <c r="D36" s="45">
        <v>2400</v>
      </c>
    </row>
    <row r="37" spans="1:4" ht="12.75">
      <c r="A37" s="31" t="s">
        <v>10</v>
      </c>
      <c r="B37" s="30" t="s">
        <v>42</v>
      </c>
      <c r="C37" s="34">
        <v>2016</v>
      </c>
      <c r="D37" s="46">
        <v>2400</v>
      </c>
    </row>
    <row r="38" spans="1:4" ht="12.75">
      <c r="A38" s="31" t="s">
        <v>12</v>
      </c>
      <c r="B38" s="30" t="s">
        <v>38</v>
      </c>
      <c r="C38" s="34">
        <v>2016</v>
      </c>
      <c r="D38" s="45">
        <v>1645.92</v>
      </c>
    </row>
    <row r="39" spans="1:4" ht="12.75">
      <c r="A39" s="31" t="s">
        <v>37</v>
      </c>
      <c r="B39" s="30" t="s">
        <v>38</v>
      </c>
      <c r="C39" s="34">
        <v>2016</v>
      </c>
      <c r="D39" s="45">
        <v>1645.92</v>
      </c>
    </row>
    <row r="40" spans="1:4" ht="12.75">
      <c r="A40" s="31" t="s">
        <v>39</v>
      </c>
      <c r="B40" s="30" t="s">
        <v>47</v>
      </c>
      <c r="C40" s="34">
        <v>2017</v>
      </c>
      <c r="D40" s="45">
        <v>3766</v>
      </c>
    </row>
    <row r="41" spans="1:4" ht="12.75">
      <c r="A41" s="31" t="s">
        <v>40</v>
      </c>
      <c r="B41" s="30" t="s">
        <v>49</v>
      </c>
      <c r="C41" s="34">
        <v>2017</v>
      </c>
      <c r="D41" s="45">
        <v>1499</v>
      </c>
    </row>
    <row r="42" spans="1:4" ht="12.75">
      <c r="A42" s="31" t="s">
        <v>46</v>
      </c>
      <c r="B42" s="30" t="s">
        <v>49</v>
      </c>
      <c r="C42" s="34">
        <v>2017</v>
      </c>
      <c r="D42" s="45">
        <v>1499</v>
      </c>
    </row>
    <row r="43" spans="1:4" ht="12.75">
      <c r="A43" s="31" t="s">
        <v>48</v>
      </c>
      <c r="B43" s="30" t="s">
        <v>52</v>
      </c>
      <c r="C43" s="34">
        <v>2017</v>
      </c>
      <c r="D43" s="45">
        <v>1499</v>
      </c>
    </row>
    <row r="44" spans="1:4" ht="12.75">
      <c r="A44" s="31" t="s">
        <v>50</v>
      </c>
      <c r="B44" s="30" t="s">
        <v>60</v>
      </c>
      <c r="C44" s="34">
        <v>2019</v>
      </c>
      <c r="D44" s="45">
        <v>580</v>
      </c>
    </row>
    <row r="45" spans="1:4" ht="12.75">
      <c r="A45" s="34" t="s">
        <v>51</v>
      </c>
      <c r="B45" s="30" t="s">
        <v>60</v>
      </c>
      <c r="C45" s="34">
        <v>2019</v>
      </c>
      <c r="D45" s="45">
        <v>580</v>
      </c>
    </row>
    <row r="46" spans="1:4" ht="12.75">
      <c r="A46" s="34" t="s">
        <v>53</v>
      </c>
      <c r="B46" s="30" t="s">
        <v>72</v>
      </c>
      <c r="C46" s="34">
        <v>2019</v>
      </c>
      <c r="D46" s="45">
        <v>2466</v>
      </c>
    </row>
    <row r="47" spans="1:4" ht="114.75">
      <c r="A47" s="34" t="s">
        <v>55</v>
      </c>
      <c r="B47" s="15" t="s">
        <v>69</v>
      </c>
      <c r="C47" s="34">
        <v>2020</v>
      </c>
      <c r="D47" s="45">
        <v>11958</v>
      </c>
    </row>
    <row r="48" spans="1:4" ht="118.5" customHeight="1">
      <c r="A48" s="34" t="s">
        <v>73</v>
      </c>
      <c r="B48" s="47" t="s">
        <v>75</v>
      </c>
      <c r="C48" s="34">
        <v>2020</v>
      </c>
      <c r="D48" s="45">
        <v>9365</v>
      </c>
    </row>
    <row r="49" spans="1:4" ht="12.75">
      <c r="A49" s="34" t="s">
        <v>74</v>
      </c>
      <c r="B49" s="30" t="s">
        <v>61</v>
      </c>
      <c r="C49" s="34">
        <v>2020</v>
      </c>
      <c r="D49" s="45">
        <v>24261.75</v>
      </c>
    </row>
    <row r="50" spans="1:4" ht="12.75">
      <c r="A50" s="48"/>
      <c r="B50" s="40"/>
      <c r="C50" s="44" t="s">
        <v>14</v>
      </c>
      <c r="D50" s="35">
        <f>SUM(D36:D49)</f>
        <v>65565.59</v>
      </c>
    </row>
  </sheetData>
  <sheetProtection selectLockedCells="1" selectUnlockedCells="1"/>
  <mergeCells count="9">
    <mergeCell ref="A33:D33"/>
    <mergeCell ref="A34:D34"/>
    <mergeCell ref="A12:D12"/>
    <mergeCell ref="A4:D4"/>
    <mergeCell ref="A5:D5"/>
    <mergeCell ref="A6:D6"/>
    <mergeCell ref="A11:D11"/>
    <mergeCell ref="A7:D7"/>
    <mergeCell ref="A8:D8"/>
  </mergeCells>
  <printOptions/>
  <pageMargins left="0.7479166666666667" right="0.7479166666666667" top="0.5097222222222222" bottom="0.1701388888888889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Dominik Sabalski</cp:lastModifiedBy>
  <cp:lastPrinted>2020-11-27T14:08:17Z</cp:lastPrinted>
  <dcterms:created xsi:type="dcterms:W3CDTF">2010-12-22T09:06:09Z</dcterms:created>
  <dcterms:modified xsi:type="dcterms:W3CDTF">2020-11-27T14:08:29Z</dcterms:modified>
  <cp:category/>
  <cp:version/>
  <cp:contentType/>
  <cp:contentStatus/>
</cp:coreProperties>
</file>