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6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<sst xmlns="http://schemas.openxmlformats.org/spreadsheetml/2006/main" count="126" uniqueCount="87">
  <si>
    <t>okres ubezpieczenia od 01.01.2021</t>
  </si>
  <si>
    <t>Załącznik nr 8A</t>
  </si>
  <si>
    <t>Szkoły Podstawowej w Zaborowie</t>
  </si>
  <si>
    <t>Lp.</t>
  </si>
  <si>
    <t>Nazwa budynku, adres</t>
  </si>
  <si>
    <t>Rok budowy</t>
  </si>
  <si>
    <r>
      <t>Powierzchnia m</t>
    </r>
    <r>
      <rPr>
        <b/>
        <vertAlign val="superscript"/>
        <sz val="10"/>
        <rFont val="Tahoma"/>
        <family val="2"/>
      </rPr>
      <t>2</t>
    </r>
  </si>
  <si>
    <t>Wartość odtworzeniowa</t>
  </si>
  <si>
    <t>Materiał budowy scian, więźby dachowej i konstrukcji dachu</t>
  </si>
  <si>
    <t>Zabezpieczenia  przeciwpożarowe i przeciw kradzieżowe</t>
  </si>
  <si>
    <t>1.</t>
  </si>
  <si>
    <t>Budynek szkoły</t>
  </si>
  <si>
    <t>Ściany budynku murowane, dach pokryty blachą, więźba dachowa drewniana,okna PCV</t>
  </si>
  <si>
    <t>Zabezpieczenia p-poż zgodne z przepisami. Alarm przeciw kradzeżowy z powiadomieniem telefonicznym pracowników i dyrektora.</t>
  </si>
  <si>
    <t>2.</t>
  </si>
  <si>
    <t>Budynek sanitarny</t>
  </si>
  <si>
    <t>Ściany budynku murowane, dach pokryty blachą, więźba dachowa drewniana.</t>
  </si>
  <si>
    <t>Zabezpieczenia p-poż zgodne z przepisami.</t>
  </si>
  <si>
    <t>3.</t>
  </si>
  <si>
    <t>Garaż</t>
  </si>
  <si>
    <t>Blacha</t>
  </si>
  <si>
    <t>-</t>
  </si>
  <si>
    <t>Razem:</t>
  </si>
  <si>
    <t>Inne lokalizacje w których znajduje się ubezpieczane mienie: Brak</t>
  </si>
  <si>
    <t>Załącznik nr 8B</t>
  </si>
  <si>
    <t>Wartość pozostałych środków trwałych i wyposażenia</t>
  </si>
  <si>
    <r>
      <t>Wartość pozostałych środków trwałych, środków trwałych niskiej wartości i wyposażenia</t>
    </r>
    <r>
      <rPr>
        <sz val="10"/>
        <rFont val="Tahoma"/>
        <family val="2"/>
      </rPr>
      <t xml:space="preserve"> (bez budynków i budowli, sprzętu elekroniczne wykazanego dalej i pojazdów)</t>
    </r>
  </si>
  <si>
    <t>Księgozbiór</t>
  </si>
  <si>
    <t>okres ubezpieczenia od  01.01.2021</t>
  </si>
  <si>
    <t>Załącznik nr 8C</t>
  </si>
  <si>
    <t>Wykaz sprzętu elektronicznego</t>
  </si>
  <si>
    <t>do ubezpieczenia od wszystkich ryzyk</t>
  </si>
  <si>
    <t>I. Sprzęt stacjonarny</t>
  </si>
  <si>
    <t xml:space="preserve">Za sprzęt elektroniczny przyjmuje się komputery, cantale telefoniczne, faxy itp. </t>
  </si>
  <si>
    <t>nie starszy niż 5 letni (wyprodukowany w roku 2016)</t>
  </si>
  <si>
    <t>lp.</t>
  </si>
  <si>
    <t>Nazwa sprzętu</t>
  </si>
  <si>
    <t>Rok produkcji</t>
  </si>
  <si>
    <t>Wartość księgowa brutto  (wartość początkowa)</t>
  </si>
  <si>
    <t>Komputer Optimus Platinum</t>
  </si>
  <si>
    <t>II. Sprzęt przenośny</t>
  </si>
  <si>
    <t>Za sprzęt elektroniczny przenośny przyjmuje się komputery (laptopy), kamery video itp. Sprzęt</t>
  </si>
  <si>
    <t>nie starszy niż 5 letni (wyprodukowany w roku 2016).</t>
  </si>
  <si>
    <t>Notebook Asus K555LJ-XO 909T czarny 15,6”</t>
  </si>
  <si>
    <t>Notebook Asus R540LA-XX344T czerwony 15,6”</t>
  </si>
  <si>
    <t>Drukarka OKI</t>
  </si>
  <si>
    <t>4.</t>
  </si>
  <si>
    <t xml:space="preserve">Notebook Lenovo V310-1SIKB </t>
  </si>
  <si>
    <t>5.</t>
  </si>
  <si>
    <t>Tablica interaktywna 86”+ projektor Ben</t>
  </si>
  <si>
    <t>6.</t>
  </si>
  <si>
    <t>Projektor multimedialny Benq</t>
  </si>
  <si>
    <t>7.</t>
  </si>
  <si>
    <t>Dell VOSTRO 3568 15,6'' Win 10 Pro</t>
  </si>
  <si>
    <t>8.</t>
  </si>
  <si>
    <t>9.</t>
  </si>
  <si>
    <t>10.</t>
  </si>
  <si>
    <t>11.</t>
  </si>
  <si>
    <t>12.</t>
  </si>
  <si>
    <t>13.</t>
  </si>
  <si>
    <t>14.</t>
  </si>
  <si>
    <t>15.</t>
  </si>
  <si>
    <t>Notebook HP Inc. 250G6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</si>
  <si>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</si>
  <si>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</si>
  <si>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</si>
  <si>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</si>
  <si>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</si>
  <si>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</si>
  <si>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</si>
  <si>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</si>
  <si>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</si>
  <si>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</si>
  <si>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Aparat cyfrowy LUMIX</t>
  </si>
  <si>
    <t>26.</t>
  </si>
  <si>
    <t>27.</t>
  </si>
  <si>
    <t>Monitor interaktywny Newlinie TT – 6518RS+OPS</t>
  </si>
  <si>
    <t xml:space="preserve">Monitor interaktywny Newline </t>
  </si>
  <si>
    <t>Monitor interaktywny Newline  TT-6518 RS65''</t>
  </si>
  <si>
    <t>Monitor interaktywny Newlinie +OPS</t>
  </si>
  <si>
    <t>Laptop DELL INSPIRION 3593</t>
  </si>
  <si>
    <t>Laptop Lenovo i5 14’’ z systemem Windows 10, oprogramowaniem Office 2016, program antywirusowy, zestaw słuchawkowy, dysk zewnętrzny, pendrive, torba do komputera, mysz do komputera - 5 sztuk x 1993,10zł(Przeznaczone do nauki zdalnej, wypożyczany dla uczniów, po okresie nauki zdalnej sprzęt wraca do szkoły) Laptop -1907,00, mysz komputerowa 49,20zł, torba na laptopa 36,90zł.</t>
  </si>
  <si>
    <t>REGON: 001157956</t>
  </si>
  <si>
    <t>Zaborowo 77, 09-162 Nacpolsk</t>
  </si>
  <si>
    <t>Laptop Lenovo Thinkpad T440s, i5/4GB/Kam/Wfi/Win10 z systemem Windows 10, oprogramowaniem Office 2016, program antywirusowy, zestaw słuchawkowy, torba do notebooka, mysz bezprzewodowa - 7 sztuk x 1873,00zł (Przeznaczone do nauki zdalnej, wypożyczany uczniom, po okresie nauki zdalnej sprzęt wraca do szkoły) Laptop 1792,00, mysz komputerowa 48,00zł, torba na laptopa 33,00zł)</t>
  </si>
  <si>
    <t>Wykaz budynków i budowli</t>
  </si>
  <si>
    <t xml:space="preserve">Liczba pracowników w jednostce: 22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</si>
</sst>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[$zł-415];[Red]\-#,##0.00\ [$zł-415]"/>
    <numFmt numFmtId="168" formatCode="#,##0.00&quot; zł&quot;;[Red]\-#,##0.00&quot; zł&quot;"/>
    <numFmt numFmtId="169" formatCode="#,##0.00\ &quot;zł&quot;"/>
  </numFmts>
  <fonts count="4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6" fontId="1" fillId="0" borderId="12" xfId="0" applyNumberFormat="1" applyFont="1" applyBorder="1" applyAlignment="1">
      <alignment horizontal="right" vertical="center" wrapText="1"/>
    </xf>
    <xf numFmtId="166" fontId="1" fillId="0" borderId="10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 vertical="center" wrapText="1"/>
    </xf>
    <xf numFmtId="166" fontId="1" fillId="0" borderId="16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2" fillId="0" borderId="17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166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166" fontId="1" fillId="0" borderId="1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7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wrapText="1"/>
    </xf>
    <xf numFmtId="167" fontId="1" fillId="0" borderId="10" xfId="0" applyNumberFormat="1" applyFont="1" applyBorder="1" applyAlignment="1">
      <alignment vertical="center"/>
    </xf>
    <xf numFmtId="167" fontId="1" fillId="0" borderId="13" xfId="0" applyNumberFormat="1" applyFont="1" applyBorder="1" applyAlignment="1">
      <alignment vertical="center"/>
    </xf>
    <xf numFmtId="167" fontId="1" fillId="0" borderId="18" xfId="0" applyNumberFormat="1" applyFont="1" applyBorder="1" applyAlignment="1">
      <alignment vertical="center"/>
    </xf>
    <xf numFmtId="168" fontId="1" fillId="0" borderId="18" xfId="0" applyNumberFormat="1" applyFont="1" applyBorder="1" applyAlignment="1">
      <alignment horizontal="right" vertical="center"/>
    </xf>
    <xf numFmtId="167" fontId="2" fillId="0" borderId="18" xfId="0" applyNumberFormat="1" applyFont="1" applyBorder="1" applyAlignment="1">
      <alignment vertical="center"/>
    </xf>
    <xf numFmtId="169" fontId="1" fillId="0" borderId="19" xfId="0" applyNumberFormat="1" applyFont="1" applyBorder="1" applyAlignment="1">
      <alignment/>
    </xf>
    <xf numFmtId="169" fontId="1" fillId="0" borderId="2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pane ySplit="1" topLeftCell="A1" activePane="bottomLeft" state="split"/>
      <selection pane="topLeft" activeCell="G20" activeCellId="1" sqref="I54:I55 G20"/>
      <selection pane="bottomLeft" activeCell="G27" sqref="G27"/>
    </sheetView>
  </sheetViews>
  <sheetFormatPr defaultColWidth="9.140625" defaultRowHeight="12.75"/>
  <cols>
    <col min="1" max="1" width="4.140625" style="1" customWidth="1"/>
    <col min="2" max="2" width="28.00390625" style="1" customWidth="1"/>
    <col min="3" max="3" width="8.28125" style="2" customWidth="1"/>
    <col min="4" max="4" width="9.421875" style="2" customWidth="1"/>
    <col min="5" max="5" width="15.8515625" style="1" customWidth="1"/>
    <col min="6" max="6" width="25.28125" style="1" customWidth="1"/>
    <col min="7" max="7" width="27.421875" style="1" customWidth="1"/>
    <col min="8" max="16384" width="9.140625" style="1" customWidth="1"/>
  </cols>
  <sheetData>
    <row r="1" spans="1:7" ht="12.75">
      <c r="A1" s="1" t="s">
        <v>0</v>
      </c>
      <c r="G1" s="3" t="s">
        <v>1</v>
      </c>
    </row>
    <row r="3" spans="1:7" ht="12.75">
      <c r="A3" s="59" t="s">
        <v>85</v>
      </c>
      <c r="B3" s="59"/>
      <c r="C3" s="59"/>
      <c r="D3" s="59"/>
      <c r="E3" s="59"/>
      <c r="F3" s="59"/>
      <c r="G3" s="59"/>
    </row>
    <row r="4" spans="1:7" ht="12.75">
      <c r="A4" s="59" t="s">
        <v>2</v>
      </c>
      <c r="B4" s="59"/>
      <c r="C4" s="59"/>
      <c r="D4" s="59"/>
      <c r="E4" s="59"/>
      <c r="F4" s="59"/>
      <c r="G4" s="59"/>
    </row>
    <row r="5" spans="1:7" ht="12.75">
      <c r="A5" s="59" t="s">
        <v>83</v>
      </c>
      <c r="B5" s="59"/>
      <c r="C5" s="59"/>
      <c r="D5" s="59"/>
      <c r="E5" s="59"/>
      <c r="F5" s="59"/>
      <c r="G5" s="59"/>
    </row>
    <row r="6" spans="1:7" ht="12.75">
      <c r="A6" s="60" t="s">
        <v>82</v>
      </c>
      <c r="B6" s="60"/>
      <c r="C6" s="60"/>
      <c r="D6" s="60"/>
      <c r="E6" s="60"/>
      <c r="F6" s="60"/>
      <c r="G6" s="60"/>
    </row>
    <row r="8" spans="1:7" ht="38.25">
      <c r="A8" s="4" t="s">
        <v>3</v>
      </c>
      <c r="B8" s="5" t="s">
        <v>4</v>
      </c>
      <c r="C8" s="4" t="s">
        <v>5</v>
      </c>
      <c r="D8" s="4" t="s">
        <v>6</v>
      </c>
      <c r="E8" s="6" t="s">
        <v>7</v>
      </c>
      <c r="F8" s="7" t="s">
        <v>8</v>
      </c>
      <c r="G8" s="8" t="s">
        <v>9</v>
      </c>
    </row>
    <row r="9" spans="1:7" ht="63.75">
      <c r="A9" s="9" t="s">
        <v>10</v>
      </c>
      <c r="B9" s="10" t="s">
        <v>11</v>
      </c>
      <c r="C9" s="9">
        <v>1997</v>
      </c>
      <c r="D9" s="9">
        <v>943</v>
      </c>
      <c r="E9" s="11">
        <v>3300000</v>
      </c>
      <c r="F9" s="12" t="s">
        <v>12</v>
      </c>
      <c r="G9" s="13" t="s">
        <v>13</v>
      </c>
    </row>
    <row r="10" spans="1:7" ht="38.25">
      <c r="A10" s="9" t="s">
        <v>14</v>
      </c>
      <c r="B10" s="10" t="s">
        <v>15</v>
      </c>
      <c r="C10" s="9">
        <v>1985</v>
      </c>
      <c r="D10" s="9">
        <v>73</v>
      </c>
      <c r="E10" s="14">
        <v>160000</v>
      </c>
      <c r="F10" s="12" t="s">
        <v>16</v>
      </c>
      <c r="G10" s="15" t="s">
        <v>17</v>
      </c>
    </row>
    <row r="11" spans="1:7" ht="29.25" customHeight="1">
      <c r="A11" s="9" t="s">
        <v>18</v>
      </c>
      <c r="B11" s="16" t="s">
        <v>19</v>
      </c>
      <c r="C11" s="9">
        <v>2009</v>
      </c>
      <c r="D11" s="57">
        <v>18</v>
      </c>
      <c r="E11" s="14">
        <v>5000</v>
      </c>
      <c r="F11" s="12" t="s">
        <v>20</v>
      </c>
      <c r="G11" s="17" t="s">
        <v>21</v>
      </c>
    </row>
    <row r="12" spans="1:7" ht="15.75" customHeight="1">
      <c r="A12" s="18"/>
      <c r="B12" s="19"/>
      <c r="C12" s="61" t="s">
        <v>22</v>
      </c>
      <c r="D12" s="61"/>
      <c r="E12" s="20">
        <f>SUM(E9:E11)</f>
        <v>3465000</v>
      </c>
      <c r="F12" s="21"/>
      <c r="G12" s="22"/>
    </row>
    <row r="13" spans="1:7" ht="12.75">
      <c r="A13" s="18"/>
      <c r="B13" s="19"/>
      <c r="C13" s="18"/>
      <c r="D13" s="18"/>
      <c r="E13" s="23"/>
      <c r="F13" s="23"/>
      <c r="G13" s="22"/>
    </row>
    <row r="14" spans="1:7" ht="12.75">
      <c r="A14" s="18"/>
      <c r="B14" s="19"/>
      <c r="C14" s="18"/>
      <c r="D14" s="18"/>
      <c r="E14" s="23"/>
      <c r="F14" s="23"/>
      <c r="G14" s="22"/>
    </row>
    <row r="15" spans="1:7" ht="15.75" customHeight="1">
      <c r="A15" s="62" t="s">
        <v>23</v>
      </c>
      <c r="B15" s="62"/>
      <c r="C15" s="62"/>
      <c r="D15" s="62"/>
      <c r="E15" s="62"/>
      <c r="F15" s="62"/>
      <c r="G15" s="62"/>
    </row>
    <row r="16" spans="1:2" ht="12.75">
      <c r="A16" s="24"/>
      <c r="B16" s="24"/>
    </row>
    <row r="17" spans="1:2" ht="12.75">
      <c r="A17" s="58" t="s">
        <v>86</v>
      </c>
      <c r="B17" s="58"/>
    </row>
  </sheetData>
  <sheetProtection selectLockedCells="1" selectUnlockedCells="1"/>
  <mergeCells count="7">
    <mergeCell ref="A17:B17"/>
    <mergeCell ref="A3:G3"/>
    <mergeCell ref="A4:G4"/>
    <mergeCell ref="A5:G5"/>
    <mergeCell ref="A6:G6"/>
    <mergeCell ref="C12:D12"/>
    <mergeCell ref="A15:G15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pane ySplit="1" topLeftCell="A1" activePane="bottomLeft" state="split"/>
      <selection pane="topLeft" activeCell="B31" activeCellId="1" sqref="I54:I55 B31"/>
      <selection pane="bottomLeft" activeCell="B11" sqref="B11"/>
    </sheetView>
  </sheetViews>
  <sheetFormatPr defaultColWidth="9.140625" defaultRowHeight="12.75"/>
  <cols>
    <col min="1" max="1" width="49.57421875" style="1" customWidth="1"/>
    <col min="2" max="2" width="31.421875" style="1" customWidth="1"/>
    <col min="3" max="16384" width="9.140625" style="1" customWidth="1"/>
  </cols>
  <sheetData>
    <row r="1" spans="1:2" ht="12.75">
      <c r="A1" s="1" t="s">
        <v>0</v>
      </c>
      <c r="B1" s="3" t="s">
        <v>24</v>
      </c>
    </row>
    <row r="2" ht="12.75">
      <c r="B2" s="3"/>
    </row>
    <row r="4" spans="1:2" ht="12.75">
      <c r="A4" s="59" t="s">
        <v>25</v>
      </c>
      <c r="B4" s="59"/>
    </row>
    <row r="5" spans="1:5" ht="12.75">
      <c r="A5" s="59" t="s">
        <v>2</v>
      </c>
      <c r="B5" s="59"/>
      <c r="C5" s="25"/>
      <c r="D5" s="25"/>
      <c r="E5" s="25"/>
    </row>
    <row r="6" spans="1:5" ht="12.75">
      <c r="A6" s="59" t="s">
        <v>83</v>
      </c>
      <c r="B6" s="59"/>
      <c r="C6" s="25"/>
      <c r="D6" s="25"/>
      <c r="E6" s="25"/>
    </row>
    <row r="7" spans="1:5" ht="12.75">
      <c r="A7" s="59" t="s">
        <v>82</v>
      </c>
      <c r="B7" s="59"/>
      <c r="C7" s="25"/>
      <c r="D7" s="25"/>
      <c r="E7" s="25"/>
    </row>
    <row r="9" spans="1:2" ht="60.75" customHeight="1">
      <c r="A9" s="26" t="s">
        <v>26</v>
      </c>
      <c r="B9" s="27">
        <v>264334.8</v>
      </c>
    </row>
    <row r="10" spans="1:2" ht="15.75" customHeight="1">
      <c r="A10" s="28" t="s">
        <v>27</v>
      </c>
      <c r="B10" s="29">
        <v>19333.95</v>
      </c>
    </row>
    <row r="11" spans="1:2" ht="12.75">
      <c r="A11" s="30" t="s">
        <v>22</v>
      </c>
      <c r="B11" s="31">
        <f>SUM(B9:B10)</f>
        <v>283668.75</v>
      </c>
    </row>
    <row r="12" ht="15.75" customHeight="1"/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25">
      <selection activeCell="F21" sqref="F21"/>
    </sheetView>
  </sheetViews>
  <sheetFormatPr defaultColWidth="9.140625" defaultRowHeight="12.75"/>
  <cols>
    <col min="1" max="1" width="5.28125" style="1" customWidth="1"/>
    <col min="2" max="2" width="44.421875" style="1" customWidth="1"/>
    <col min="3" max="3" width="11.7109375" style="1" customWidth="1"/>
    <col min="4" max="4" width="18.140625" style="1" customWidth="1"/>
    <col min="5" max="5" width="12.00390625" style="1" customWidth="1"/>
    <col min="6" max="16384" width="9.140625" style="1" customWidth="1"/>
  </cols>
  <sheetData>
    <row r="1" spans="1:4" ht="12.75">
      <c r="A1" s="1" t="s">
        <v>28</v>
      </c>
      <c r="D1" s="3" t="s">
        <v>29</v>
      </c>
    </row>
    <row r="2" ht="12.75">
      <c r="B2" s="3"/>
    </row>
    <row r="4" spans="1:4" ht="12.75">
      <c r="A4" s="59" t="s">
        <v>30</v>
      </c>
      <c r="B4" s="59"/>
      <c r="C4" s="59"/>
      <c r="D4" s="59"/>
    </row>
    <row r="5" spans="1:4" ht="12.75">
      <c r="A5" s="59" t="s">
        <v>31</v>
      </c>
      <c r="B5" s="59"/>
      <c r="C5" s="59"/>
      <c r="D5" s="59"/>
    </row>
    <row r="6" spans="1:4" ht="12.75">
      <c r="A6" s="59" t="s">
        <v>2</v>
      </c>
      <c r="B6" s="59"/>
      <c r="C6" s="59"/>
      <c r="D6" s="59"/>
    </row>
    <row r="7" spans="1:4" ht="12.75">
      <c r="A7" s="59" t="s">
        <v>83</v>
      </c>
      <c r="B7" s="59"/>
      <c r="C7" s="59"/>
      <c r="D7" s="59"/>
    </row>
    <row r="8" spans="1:4" ht="12.75" customHeight="1">
      <c r="A8" s="59" t="s">
        <v>82</v>
      </c>
      <c r="B8" s="59"/>
      <c r="C8" s="59"/>
      <c r="D8" s="59"/>
    </row>
    <row r="9" spans="1:4" ht="12.75">
      <c r="A9" s="25"/>
      <c r="B9" s="25"/>
      <c r="C9" s="25"/>
      <c r="D9" s="25"/>
    </row>
    <row r="10" spans="1:4" ht="12.75">
      <c r="A10" s="32" t="s">
        <v>32</v>
      </c>
      <c r="B10" s="25"/>
      <c r="C10" s="25"/>
      <c r="D10" s="25"/>
    </row>
    <row r="11" spans="1:4" ht="15.75" customHeight="1">
      <c r="A11" s="58" t="s">
        <v>33</v>
      </c>
      <c r="B11" s="58"/>
      <c r="C11" s="58"/>
      <c r="D11" s="58"/>
    </row>
    <row r="12" spans="1:4" ht="12.75" customHeight="1">
      <c r="A12" s="58" t="s">
        <v>34</v>
      </c>
      <c r="B12" s="58"/>
      <c r="C12" s="58"/>
      <c r="D12" s="58"/>
    </row>
    <row r="13" spans="1:4" ht="51">
      <c r="A13" s="4" t="s">
        <v>35</v>
      </c>
      <c r="B13" s="4" t="s">
        <v>36</v>
      </c>
      <c r="C13" s="4" t="s">
        <v>37</v>
      </c>
      <c r="D13" s="4" t="s">
        <v>38</v>
      </c>
    </row>
    <row r="14" spans="1:4" ht="12.75">
      <c r="A14" s="9" t="s">
        <v>10</v>
      </c>
      <c r="B14" s="35" t="s">
        <v>45</v>
      </c>
      <c r="C14" s="36">
        <v>2017</v>
      </c>
      <c r="D14" s="37">
        <v>653</v>
      </c>
    </row>
    <row r="15" spans="1:4" ht="12.75">
      <c r="A15" s="9" t="s">
        <v>14</v>
      </c>
      <c r="B15" s="33" t="s">
        <v>39</v>
      </c>
      <c r="C15" s="9">
        <v>2018</v>
      </c>
      <c r="D15" s="27">
        <v>2799</v>
      </c>
    </row>
    <row r="16" spans="1:4" ht="12.75">
      <c r="A16" s="9" t="s">
        <v>18</v>
      </c>
      <c r="B16" s="35" t="s">
        <v>76</v>
      </c>
      <c r="C16" s="36">
        <v>2019</v>
      </c>
      <c r="D16" s="38">
        <v>9300</v>
      </c>
    </row>
    <row r="17" spans="1:4" ht="12.75">
      <c r="A17" s="9" t="s">
        <v>46</v>
      </c>
      <c r="B17" s="35" t="s">
        <v>77</v>
      </c>
      <c r="C17" s="36">
        <v>2019</v>
      </c>
      <c r="D17" s="38">
        <v>7000</v>
      </c>
    </row>
    <row r="18" spans="1:4" ht="12.75">
      <c r="A18" s="9" t="s">
        <v>48</v>
      </c>
      <c r="B18" s="35" t="s">
        <v>78</v>
      </c>
      <c r="C18" s="36">
        <v>2019</v>
      </c>
      <c r="D18" s="38">
        <v>8610</v>
      </c>
    </row>
    <row r="19" spans="1:4" ht="12.75">
      <c r="A19" s="9" t="s">
        <v>50</v>
      </c>
      <c r="B19" s="35" t="s">
        <v>79</v>
      </c>
      <c r="C19" s="36">
        <v>2019</v>
      </c>
      <c r="D19" s="38">
        <v>10500</v>
      </c>
    </row>
    <row r="20" spans="3:4" ht="12.75">
      <c r="C20" s="34" t="s">
        <v>22</v>
      </c>
      <c r="D20" s="31">
        <f>SUM(D14:D19)</f>
        <v>38862</v>
      </c>
    </row>
    <row r="22" spans="1:4" ht="12.75">
      <c r="A22" s="32" t="s">
        <v>40</v>
      </c>
      <c r="B22" s="25"/>
      <c r="C22" s="25"/>
      <c r="D22" s="25"/>
    </row>
    <row r="23" spans="1:4" ht="12.75">
      <c r="A23" s="58" t="s">
        <v>41</v>
      </c>
      <c r="B23" s="58"/>
      <c r="C23" s="58"/>
      <c r="D23" s="58"/>
    </row>
    <row r="24" spans="1:4" ht="12.75">
      <c r="A24" s="58" t="s">
        <v>42</v>
      </c>
      <c r="B24" s="58"/>
      <c r="C24" s="58"/>
      <c r="D24" s="58"/>
    </row>
    <row r="25" spans="1:4" ht="51">
      <c r="A25" s="4" t="s">
        <v>35</v>
      </c>
      <c r="B25" s="4" t="s">
        <v>36</v>
      </c>
      <c r="C25" s="4" t="s">
        <v>37</v>
      </c>
      <c r="D25" s="4" t="s">
        <v>38</v>
      </c>
    </row>
    <row r="26" spans="1:4" ht="12.75">
      <c r="A26" s="9" t="s">
        <v>10</v>
      </c>
      <c r="B26" s="16" t="s">
        <v>43</v>
      </c>
      <c r="C26" s="9">
        <v>2016</v>
      </c>
      <c r="D26" s="27">
        <v>1899</v>
      </c>
    </row>
    <row r="27" spans="1:4" ht="12.75">
      <c r="A27" s="9" t="s">
        <v>14</v>
      </c>
      <c r="B27" s="16" t="s">
        <v>44</v>
      </c>
      <c r="C27" s="9">
        <v>2016</v>
      </c>
      <c r="D27" s="27">
        <v>1899</v>
      </c>
    </row>
    <row r="28" spans="1:4" ht="12.75">
      <c r="A28" s="9" t="s">
        <v>18</v>
      </c>
      <c r="B28" s="35" t="s">
        <v>47</v>
      </c>
      <c r="C28" s="36">
        <v>2017</v>
      </c>
      <c r="D28" s="49">
        <v>2649.42</v>
      </c>
    </row>
    <row r="29" spans="1:4" ht="12.75">
      <c r="A29" s="9" t="s">
        <v>46</v>
      </c>
      <c r="B29" s="35" t="s">
        <v>49</v>
      </c>
      <c r="C29" s="36">
        <v>2017</v>
      </c>
      <c r="D29" s="49">
        <v>6610.4</v>
      </c>
    </row>
    <row r="30" spans="1:4" ht="12.75">
      <c r="A30" s="9" t="s">
        <v>48</v>
      </c>
      <c r="B30" s="35" t="s">
        <v>51</v>
      </c>
      <c r="C30" s="36">
        <v>2017</v>
      </c>
      <c r="D30" s="49">
        <v>2640</v>
      </c>
    </row>
    <row r="31" spans="1:4" ht="12.75">
      <c r="A31" s="9" t="s">
        <v>50</v>
      </c>
      <c r="B31" s="35" t="s">
        <v>53</v>
      </c>
      <c r="C31" s="36">
        <v>2017</v>
      </c>
      <c r="D31" s="49">
        <v>2199.97</v>
      </c>
    </row>
    <row r="32" spans="1:4" ht="12.75">
      <c r="A32" s="9" t="s">
        <v>52</v>
      </c>
      <c r="B32" s="35" t="s">
        <v>53</v>
      </c>
      <c r="C32" s="36">
        <v>2017</v>
      </c>
      <c r="D32" s="49">
        <v>2199.97</v>
      </c>
    </row>
    <row r="33" spans="1:4" ht="12.75">
      <c r="A33" s="9" t="s">
        <v>54</v>
      </c>
      <c r="B33" s="43" t="s">
        <v>53</v>
      </c>
      <c r="C33" s="44">
        <v>2017</v>
      </c>
      <c r="D33" s="50">
        <v>2199.97</v>
      </c>
    </row>
    <row r="34" spans="1:4" ht="12.75">
      <c r="A34" s="9" t="s">
        <v>55</v>
      </c>
      <c r="B34" s="45" t="s">
        <v>53</v>
      </c>
      <c r="C34" s="46">
        <v>2017</v>
      </c>
      <c r="D34" s="51">
        <v>2199.97</v>
      </c>
    </row>
    <row r="35" spans="1:4" ht="12.75">
      <c r="A35" s="9" t="s">
        <v>56</v>
      </c>
      <c r="B35" s="45" t="s">
        <v>53</v>
      </c>
      <c r="C35" s="46">
        <v>2017</v>
      </c>
      <c r="D35" s="51">
        <v>2199.97</v>
      </c>
    </row>
    <row r="36" spans="1:4" ht="12.75">
      <c r="A36" s="9" t="s">
        <v>57</v>
      </c>
      <c r="B36" s="45" t="s">
        <v>53</v>
      </c>
      <c r="C36" s="46">
        <v>2017</v>
      </c>
      <c r="D36" s="51">
        <v>2199.97</v>
      </c>
    </row>
    <row r="37" spans="1:4" ht="12.75">
      <c r="A37" s="9" t="s">
        <v>58</v>
      </c>
      <c r="B37" s="45" t="s">
        <v>53</v>
      </c>
      <c r="C37" s="46">
        <v>2017</v>
      </c>
      <c r="D37" s="51">
        <v>2199.97</v>
      </c>
    </row>
    <row r="38" spans="1:4" ht="12.75">
      <c r="A38" s="9" t="s">
        <v>59</v>
      </c>
      <c r="B38" s="45" t="s">
        <v>53</v>
      </c>
      <c r="C38" s="46">
        <v>2017</v>
      </c>
      <c r="D38" s="51">
        <v>2199.97</v>
      </c>
    </row>
    <row r="39" spans="1:4" ht="12.75">
      <c r="A39" s="9" t="s">
        <v>60</v>
      </c>
      <c r="B39" s="45" t="s">
        <v>62</v>
      </c>
      <c r="C39" s="46">
        <v>2018</v>
      </c>
      <c r="D39" s="51">
        <v>1991.37</v>
      </c>
    </row>
    <row r="40" spans="1:4" ht="12.75">
      <c r="A40" s="9" t="s">
        <v>61</v>
      </c>
      <c r="B40" s="45" t="s">
        <v>62</v>
      </c>
      <c r="C40" s="46">
        <v>2018</v>
      </c>
      <c r="D40" s="51">
        <v>1991.37</v>
      </c>
    </row>
    <row r="41" spans="1:4" ht="12.75">
      <c r="A41" s="9" t="s">
        <v>63</v>
      </c>
      <c r="B41" s="45" t="s">
        <v>62</v>
      </c>
      <c r="C41" s="46">
        <v>2018</v>
      </c>
      <c r="D41" s="51">
        <v>1991.37</v>
      </c>
    </row>
    <row r="42" spans="1:4" ht="12.75">
      <c r="A42" s="9" t="s">
        <v>64</v>
      </c>
      <c r="B42" s="45" t="s">
        <v>62</v>
      </c>
      <c r="C42" s="46">
        <v>2018</v>
      </c>
      <c r="D42" s="51">
        <v>1991.37</v>
      </c>
    </row>
    <row r="43" spans="1:4" ht="12.75">
      <c r="A43" s="9" t="s">
        <v>65</v>
      </c>
      <c r="B43" s="45" t="s">
        <v>62</v>
      </c>
      <c r="C43" s="46">
        <v>2018</v>
      </c>
      <c r="D43" s="51">
        <v>1991.37</v>
      </c>
    </row>
    <row r="44" spans="1:4" ht="12.75">
      <c r="A44" s="9" t="s">
        <v>66</v>
      </c>
      <c r="B44" s="45" t="s">
        <v>62</v>
      </c>
      <c r="C44" s="46">
        <v>2018</v>
      </c>
      <c r="D44" s="51">
        <v>1991.37</v>
      </c>
    </row>
    <row r="45" spans="1:4" ht="12.75">
      <c r="A45" s="9" t="s">
        <v>67</v>
      </c>
      <c r="B45" s="45" t="s">
        <v>62</v>
      </c>
      <c r="C45" s="46">
        <v>2018</v>
      </c>
      <c r="D45" s="51">
        <v>1991.37</v>
      </c>
    </row>
    <row r="46" spans="1:4" ht="12.75">
      <c r="A46" s="9" t="s">
        <v>68</v>
      </c>
      <c r="B46" s="45" t="s">
        <v>62</v>
      </c>
      <c r="C46" s="46">
        <v>2018</v>
      </c>
      <c r="D46" s="51">
        <v>1991.37</v>
      </c>
    </row>
    <row r="47" spans="1:4" ht="12.75">
      <c r="A47" s="9" t="s">
        <v>69</v>
      </c>
      <c r="B47" s="45" t="s">
        <v>62</v>
      </c>
      <c r="C47" s="46">
        <v>2018</v>
      </c>
      <c r="D47" s="51">
        <v>1991.37</v>
      </c>
    </row>
    <row r="48" spans="1:4" ht="12.75">
      <c r="A48" s="9" t="s">
        <v>70</v>
      </c>
      <c r="B48" s="45" t="s">
        <v>62</v>
      </c>
      <c r="C48" s="46">
        <v>2018</v>
      </c>
      <c r="D48" s="51">
        <v>1991.37</v>
      </c>
    </row>
    <row r="49" spans="1:4" ht="12.75">
      <c r="A49" s="9" t="s">
        <v>71</v>
      </c>
      <c r="B49" s="45" t="s">
        <v>73</v>
      </c>
      <c r="C49" s="46">
        <v>2018</v>
      </c>
      <c r="D49" s="51">
        <v>2099</v>
      </c>
    </row>
    <row r="50" spans="1:4" ht="12.75">
      <c r="A50" s="9" t="s">
        <v>72</v>
      </c>
      <c r="B50" s="45" t="s">
        <v>80</v>
      </c>
      <c r="C50" s="46">
        <v>2020</v>
      </c>
      <c r="D50" s="51">
        <v>2499</v>
      </c>
    </row>
    <row r="51" spans="1:4" ht="114.75">
      <c r="A51" s="9" t="s">
        <v>74</v>
      </c>
      <c r="B51" s="47" t="s">
        <v>81</v>
      </c>
      <c r="C51" s="56">
        <v>2020</v>
      </c>
      <c r="D51" s="52">
        <v>9965.5</v>
      </c>
    </row>
    <row r="52" spans="1:4" ht="114.75">
      <c r="A52" s="9" t="s">
        <v>75</v>
      </c>
      <c r="B52" s="48" t="s">
        <v>84</v>
      </c>
      <c r="C52" s="56">
        <v>2020</v>
      </c>
      <c r="D52" s="51">
        <v>13111</v>
      </c>
    </row>
    <row r="53" spans="1:4" ht="12.75">
      <c r="A53" s="54"/>
      <c r="B53" s="55"/>
      <c r="C53" s="42" t="s">
        <v>22</v>
      </c>
      <c r="D53" s="53">
        <f>SUM(D26:D52)</f>
        <v>80885.78000000003</v>
      </c>
    </row>
    <row r="54" ht="12.75">
      <c r="D54" s="40"/>
    </row>
    <row r="55" ht="12.75">
      <c r="D55" s="40"/>
    </row>
    <row r="56" ht="12.75">
      <c r="D56" s="40"/>
    </row>
    <row r="57" ht="12.75">
      <c r="D57" s="40"/>
    </row>
    <row r="58" ht="12.75">
      <c r="D58" s="40"/>
    </row>
    <row r="59" ht="12.75">
      <c r="D59" s="40"/>
    </row>
    <row r="60" ht="12.75">
      <c r="D60" s="40"/>
    </row>
    <row r="61" ht="12.75">
      <c r="D61" s="40"/>
    </row>
    <row r="62" ht="12.75">
      <c r="D62" s="40"/>
    </row>
    <row r="63" ht="12.75">
      <c r="D63" s="40"/>
    </row>
    <row r="64" ht="12.75">
      <c r="D64" s="40"/>
    </row>
    <row r="65" ht="12.75">
      <c r="D65" s="40"/>
    </row>
    <row r="66" ht="12.75">
      <c r="D66" s="40"/>
    </row>
    <row r="67" ht="12.75">
      <c r="D67" s="40"/>
    </row>
    <row r="68" ht="12.75">
      <c r="D68" s="40"/>
    </row>
    <row r="69" ht="12.75">
      <c r="D69" s="40"/>
    </row>
    <row r="70" ht="12.75">
      <c r="D70" s="40"/>
    </row>
    <row r="85" spans="3:4" ht="12.75">
      <c r="C85" s="2"/>
      <c r="D85" s="41"/>
    </row>
    <row r="87" spans="3:4" ht="12.75">
      <c r="C87" s="34"/>
      <c r="D87" s="39"/>
    </row>
  </sheetData>
  <sheetProtection selectLockedCells="1" selectUnlockedCells="1"/>
  <mergeCells count="9">
    <mergeCell ref="A12:D12"/>
    <mergeCell ref="A23:D23"/>
    <mergeCell ref="A24:D24"/>
    <mergeCell ref="A4:D4"/>
    <mergeCell ref="A5:D5"/>
    <mergeCell ref="A6:D6"/>
    <mergeCell ref="A7:D7"/>
    <mergeCell ref="A8:D8"/>
    <mergeCell ref="A11:D11"/>
  </mergeCells>
  <printOptions horizontalCentered="1"/>
  <pageMargins left="0.39375" right="0.39375" top="0.55" bottom="0.22013888888888888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Szymczak</dc:creator>
  <cp:keywords/>
  <dc:description/>
  <cp:lastModifiedBy>Marek Ludwiczak</cp:lastModifiedBy>
  <cp:lastPrinted>2020-11-24T08:25:47Z</cp:lastPrinted>
  <dcterms:created xsi:type="dcterms:W3CDTF">2020-11-24T08:43:00Z</dcterms:created>
  <dcterms:modified xsi:type="dcterms:W3CDTF">2020-11-26T09:05:48Z</dcterms:modified>
  <cp:category/>
  <cp:version/>
  <cp:contentType/>
  <cp:contentStatus/>
</cp:coreProperties>
</file>